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90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<sst xmlns="http://schemas.openxmlformats.org/spreadsheetml/2006/main" count="36" uniqueCount="27">
  <si>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    vs. last month</t>
  </si>
  <si>
    <t>HSBC</t>
  </si>
  <si>
    <t>Assets   *= pre-tax</t>
  </si>
  <si>
    <t>change</t>
  </si>
  <si>
    <t>%</t>
  </si>
  <si>
    <t>Cash Savings</t>
  </si>
  <si>
    <t>Emigrant</t>
  </si>
  <si>
    <t>SubTotal</t>
  </si>
  <si>
    <t>Brokerage</t>
  </si>
  <si>
    <t>Roth IRA</t>
  </si>
  <si>
    <t>Trad IRA + 401k*</t>
  </si>
  <si>
    <t>Car (KBB Trade-in)</t>
  </si>
  <si>
    <t>529</t>
  </si>
  <si>
    <t>Total</t>
  </si>
  <si>
    <t>Liabilities</t>
  </si>
  <si>
    <t>Credit Cards</t>
  </si>
  <si>
    <t>Other Loans</t>
  </si>
  <si>
    <t>Scottrade</t>
  </si>
  <si>
    <t>Net Worth</t>
  </si>
  <si>
    <t>Fidelity</t>
  </si>
  <si>
    <t>Non-Retirement</t>
  </si>
  <si>
    <t>Citi Driver</t>
  </si>
  <si>
    <t>Trad + 401k</t>
  </si>
  <si>
    <t>Banks</t>
  </si>
  <si>
    <t>ING Direct</t>
  </si>
  <si>
    <t>Vanguard</t>
  </si>
  <si>
    <t>Star AmEx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</si>
</sst>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5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 topLeftCell="A1">
      <selection activeCell="O35" sqref="O35"/>
    </sheetView>
  </sheetViews>
  <sheetFormatPr defaultColWidth="9.140625" defaultRowHeight="12.75"/>
  <cols>
    <col min="9" max="9" width="11.57421875" style="0" customWidth="1"/>
    <col min="12" max="12" width="10.28125" style="0" customWidth="1"/>
  </cols>
  <sheetData>
    <row r="1" ht="12.75" customHeight="1"/>
    <row r="2" spans="9:13" ht="12.75" customHeight="1">
      <c r="I2" s="40" t="s">
        <v>23</v>
      </c>
      <c r="J2" s="41"/>
      <c r="L2" s="42">
        <v>529</v>
      </c>
      <c r="M2" s="40"/>
    </row>
    <row r="3" spans="6:13" ht="12.75" customHeight="1">
      <c r="F3" s="3" t="s">
        <v>0</v>
      </c>
      <c r="I3" t="s">
        <v>1</v>
      </c>
      <c r="J3" s="4">
        <v>10000</v>
      </c>
      <c r="L3" t="s">
        <v>19</v>
      </c>
      <c r="M3" s="4">
        <v>500</v>
      </c>
    </row>
    <row r="4" spans="2:13" ht="12.75" customHeight="1">
      <c r="B4" s="1" t="s">
        <v>2</v>
      </c>
      <c r="C4" s="2"/>
      <c r="D4" s="2"/>
      <c r="E4" s="2"/>
      <c r="F4" s="1" t="s">
        <v>3</v>
      </c>
      <c r="G4" s="1" t="s">
        <v>4</v>
      </c>
      <c r="I4" t="s">
        <v>6</v>
      </c>
      <c r="J4" s="4"/>
      <c r="M4" s="4"/>
    </row>
    <row r="5" spans="2:13" ht="12.75" customHeight="1">
      <c r="B5" s="5" t="s">
        <v>5</v>
      </c>
      <c r="D5" s="4">
        <f>J13</f>
        <v>10000</v>
      </c>
      <c r="E5" s="4"/>
      <c r="F5" s="6"/>
      <c r="G5" s="7"/>
      <c r="I5" t="s">
        <v>24</v>
      </c>
      <c r="J5" s="4"/>
      <c r="L5" s="8" t="s">
        <v>7</v>
      </c>
      <c r="M5" s="9">
        <f>SUM(M3:M4)</f>
        <v>500</v>
      </c>
    </row>
    <row r="6" spans="2:13" ht="12.75" customHeight="1">
      <c r="B6" s="5" t="s">
        <v>8</v>
      </c>
      <c r="D6" s="4">
        <f>J20</f>
        <v>20000</v>
      </c>
      <c r="E6" s="4"/>
      <c r="F6" s="6"/>
      <c r="G6" s="7"/>
      <c r="J6" s="4"/>
      <c r="M6" s="4"/>
    </row>
    <row r="7" spans="2:13" ht="12.75" customHeight="1">
      <c r="B7" s="5" t="s">
        <v>9</v>
      </c>
      <c r="D7" s="4">
        <f>M16</f>
        <v>35000</v>
      </c>
      <c r="E7" s="4"/>
      <c r="F7" s="6"/>
      <c r="G7" s="7"/>
      <c r="J7" s="4"/>
      <c r="M7" s="4"/>
    </row>
    <row r="8" spans="2:13" ht="12.75" customHeight="1">
      <c r="B8" s="5" t="s">
        <v>10</v>
      </c>
      <c r="D8" s="4">
        <f>M23</f>
        <v>10000</v>
      </c>
      <c r="E8" s="4"/>
      <c r="F8" s="6"/>
      <c r="G8" s="7"/>
      <c r="J8" s="4"/>
      <c r="M8" s="4"/>
    </row>
    <row r="9" spans="2:13" ht="12.75" customHeight="1">
      <c r="B9" s="10" t="s">
        <v>11</v>
      </c>
      <c r="C9" s="11"/>
      <c r="D9" s="12">
        <v>5885</v>
      </c>
      <c r="E9" s="12"/>
      <c r="F9" s="13"/>
      <c r="G9" s="14"/>
      <c r="J9" s="4"/>
      <c r="M9" s="4"/>
    </row>
    <row r="10" spans="2:13" ht="12.75" customHeight="1">
      <c r="B10" s="15" t="s">
        <v>12</v>
      </c>
      <c r="C10" s="2"/>
      <c r="D10" s="16">
        <f>M5</f>
        <v>500</v>
      </c>
      <c r="E10" s="16"/>
      <c r="F10" s="17"/>
      <c r="G10" s="18"/>
      <c r="J10" s="19"/>
      <c r="M10" s="4"/>
    </row>
    <row r="11" spans="2:13" ht="12.75" customHeight="1">
      <c r="B11" s="20" t="s">
        <v>13</v>
      </c>
      <c r="C11" s="3"/>
      <c r="D11" s="21">
        <f>SUM(D5:D10)</f>
        <v>81385</v>
      </c>
      <c r="E11" s="21"/>
      <c r="F11" s="22"/>
      <c r="G11" s="23"/>
      <c r="J11" s="19"/>
      <c r="M11" s="4"/>
    </row>
    <row r="12" spans="6:13" ht="12.75" customHeight="1">
      <c r="F12" s="6"/>
      <c r="G12" s="7"/>
      <c r="J12" s="4"/>
      <c r="L12" s="40" t="s">
        <v>9</v>
      </c>
      <c r="M12" s="43"/>
    </row>
    <row r="13" spans="6:13" ht="12.75" customHeight="1">
      <c r="F13" s="6"/>
      <c r="G13" s="7"/>
      <c r="I13" s="8" t="s">
        <v>7</v>
      </c>
      <c r="J13" s="9">
        <f>SUM(J3:J12)</f>
        <v>10000</v>
      </c>
      <c r="L13" t="s">
        <v>25</v>
      </c>
      <c r="M13" s="4">
        <v>35000</v>
      </c>
    </row>
    <row r="14" spans="2:13" ht="12.75" customHeight="1">
      <c r="B14" s="1" t="s">
        <v>14</v>
      </c>
      <c r="C14" s="2"/>
      <c r="D14" s="2"/>
      <c r="E14" s="2"/>
      <c r="F14" s="17"/>
      <c r="G14" s="18"/>
      <c r="J14" s="4"/>
      <c r="M14" s="4"/>
    </row>
    <row r="15" spans="2:14" ht="12.75" customHeight="1">
      <c r="B15" s="20" t="s">
        <v>15</v>
      </c>
      <c r="D15" s="24">
        <f>J31</f>
        <v>1334</v>
      </c>
      <c r="E15" s="4"/>
      <c r="F15" s="6"/>
      <c r="G15" s="7"/>
      <c r="J15" s="4"/>
      <c r="M15" s="24"/>
      <c r="N15" s="25"/>
    </row>
    <row r="16" spans="2:13" ht="12.75" customHeight="1">
      <c r="B16" s="15" t="s">
        <v>16</v>
      </c>
      <c r="C16" s="2"/>
      <c r="D16" s="16">
        <v>0</v>
      </c>
      <c r="E16" s="16"/>
      <c r="F16" s="17"/>
      <c r="G16" s="18"/>
      <c r="I16" s="40" t="s">
        <v>8</v>
      </c>
      <c r="J16" s="35"/>
      <c r="L16" s="8" t="s">
        <v>7</v>
      </c>
      <c r="M16" s="9">
        <f>SUM(M13:M15)</f>
        <v>35000</v>
      </c>
    </row>
    <row r="17" spans="2:13" ht="12.75" customHeight="1">
      <c r="B17" s="20" t="s">
        <v>13</v>
      </c>
      <c r="C17" s="3"/>
      <c r="D17" s="21">
        <f>SUM(D15:D16)</f>
        <v>1334</v>
      </c>
      <c r="E17" s="21"/>
      <c r="F17" s="26"/>
      <c r="G17" s="27"/>
      <c r="I17" t="s">
        <v>17</v>
      </c>
      <c r="J17" s="4">
        <v>20000</v>
      </c>
      <c r="M17" s="4"/>
    </row>
    <row r="18" spans="2:13" ht="12.75" customHeight="1">
      <c r="B18" s="20"/>
      <c r="C18" s="3"/>
      <c r="D18" s="21"/>
      <c r="E18" s="21"/>
      <c r="F18" s="6"/>
      <c r="G18" s="7"/>
      <c r="I18" s="11"/>
      <c r="J18" s="12"/>
      <c r="M18" s="4"/>
    </row>
    <row r="19" spans="2:13" ht="12.75" customHeight="1">
      <c r="B19" s="2"/>
      <c r="C19" s="2"/>
      <c r="D19" s="2"/>
      <c r="E19" s="2"/>
      <c r="F19" s="17"/>
      <c r="G19" s="18"/>
      <c r="I19" s="30"/>
      <c r="J19" s="16"/>
      <c r="L19" s="40" t="s">
        <v>22</v>
      </c>
      <c r="M19" s="35"/>
    </row>
    <row r="20" spans="2:13" ht="12.75" customHeight="1">
      <c r="B20" s="3" t="s">
        <v>18</v>
      </c>
      <c r="C20" s="3"/>
      <c r="D20" s="21">
        <f>D11-D17</f>
        <v>80051</v>
      </c>
      <c r="E20" s="21"/>
      <c r="F20" s="28"/>
      <c r="G20" s="29"/>
      <c r="I20" s="31" t="s">
        <v>7</v>
      </c>
      <c r="J20" s="21">
        <f>SUM(J17:J19)</f>
        <v>20000</v>
      </c>
      <c r="L20" t="s">
        <v>19</v>
      </c>
      <c r="M20" s="37">
        <v>10000</v>
      </c>
    </row>
    <row r="21" spans="6:13" ht="12.75" customHeight="1">
      <c r="F21" s="6"/>
      <c r="G21" s="7"/>
      <c r="I21" s="30"/>
      <c r="J21" s="4"/>
      <c r="M21" s="38"/>
    </row>
    <row r="22" spans="2:13" ht="12.75" customHeight="1">
      <c r="B22" s="2"/>
      <c r="C22" s="2"/>
      <c r="D22" s="2"/>
      <c r="E22" s="2"/>
      <c r="F22" s="17"/>
      <c r="G22" s="18"/>
      <c r="J22" s="4"/>
      <c r="L22" s="2"/>
      <c r="M22" s="39"/>
    </row>
    <row r="23" spans="2:13" ht="12.75" customHeight="1">
      <c r="B23" t="s">
        <v>20</v>
      </c>
      <c r="D23" s="4">
        <f>(D20-D8-D7)</f>
        <v>35051</v>
      </c>
      <c r="E23" s="4"/>
      <c r="F23" s="6"/>
      <c r="G23" s="7"/>
      <c r="I23" s="40" t="s">
        <v>15</v>
      </c>
      <c r="J23" s="35"/>
      <c r="M23" s="21">
        <f>SUM(M20:M22)</f>
        <v>10000</v>
      </c>
    </row>
    <row r="24" spans="9:13" ht="12.75" customHeight="1">
      <c r="I24" t="s">
        <v>21</v>
      </c>
      <c r="J24" s="36">
        <v>1234</v>
      </c>
      <c r="M24" s="4"/>
    </row>
    <row r="25" spans="9:13" ht="12.75" customHeight="1">
      <c r="I25" t="s">
        <v>26</v>
      </c>
      <c r="J25">
        <v>100</v>
      </c>
      <c r="M25" s="4"/>
    </row>
    <row r="26" spans="11:14" ht="12.75" customHeight="1">
      <c r="K26" s="4"/>
      <c r="M26" s="4"/>
      <c r="N26" s="32"/>
    </row>
    <row r="27" ht="12.75" customHeight="1">
      <c r="M27" s="4"/>
    </row>
    <row r="28" spans="7:13" ht="12.75" customHeight="1">
      <c r="G28" s="33"/>
      <c r="L28" s="3"/>
      <c r="M28" s="4"/>
    </row>
    <row r="29" ht="12.75" customHeight="1">
      <c r="L29" s="34"/>
    </row>
    <row r="30" spans="9:10" ht="12.75" customHeight="1">
      <c r="I30" s="2"/>
      <c r="J30" s="2"/>
    </row>
    <row r="31" spans="9:10" ht="12.75" customHeight="1">
      <c r="I31" s="31" t="s">
        <v>7</v>
      </c>
      <c r="J31" s="21">
        <f>SUM(J24:J30)</f>
        <v>1334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2007-01-08T08:40:20Z</dcterms:created>
  <dcterms:modified xsi:type="dcterms:W3CDTF">2007-03-27T22:34:55Z</dcterms:modified>
  <cp:category/>
  <cp:version/>
  <cp:contentType/>
  <cp:contentStatus/>
</cp:coreProperties>
</file>